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\"/>
    </mc:Choice>
  </mc:AlternateContent>
  <bookViews>
    <workbookView xWindow="0" yWindow="0" windowWidth="25605" windowHeight="14895"/>
  </bookViews>
  <sheets>
    <sheet name="Variance and Standard Deviation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2" l="1"/>
  <c r="E7" i="2"/>
  <c r="E8" i="2"/>
  <c r="E9" i="2"/>
  <c r="E10" i="2"/>
  <c r="E6" i="2"/>
  <c r="E11" i="2"/>
  <c r="F7" i="2"/>
  <c r="G7" i="2"/>
  <c r="F8" i="2"/>
  <c r="G8" i="2"/>
  <c r="F9" i="2"/>
  <c r="G9" i="2"/>
  <c r="F10" i="2"/>
  <c r="G10" i="2"/>
  <c r="F6" i="2"/>
  <c r="G6" i="2"/>
  <c r="G11" i="2"/>
  <c r="G12" i="2"/>
  <c r="G13" i="2"/>
</calcChain>
</file>

<file path=xl/sharedStrings.xml><?xml version="1.0" encoding="utf-8"?>
<sst xmlns="http://schemas.openxmlformats.org/spreadsheetml/2006/main" count="9" uniqueCount="9">
  <si>
    <t>Standard Deviation</t>
  </si>
  <si>
    <t>Variance</t>
  </si>
  <si>
    <t>Sum</t>
  </si>
  <si>
    <t>(x-𝑥 ̅)^2*Frequency</t>
  </si>
  <si>
    <t>(x-𝑥 ̅)^2</t>
  </si>
  <si>
    <t>Size*Frequency</t>
  </si>
  <si>
    <t>Frequency</t>
  </si>
  <si>
    <r>
      <t xml:space="preserve">Size, </t>
    </r>
    <r>
      <rPr>
        <b/>
        <i/>
        <sz val="11"/>
        <color theme="0"/>
        <rFont val="Calibri"/>
        <family val="2"/>
        <scheme val="minor"/>
      </rPr>
      <t>x</t>
    </r>
  </si>
  <si>
    <t xml:space="preserve">         Variance and Standard Deviation of the Distribution of Size of Socks used by All Chargers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</si>
</sst>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333333"/>
      <name val="Georgia"/>
      <family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i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" fillId="4" borderId="8" xfId="0" applyFont="1" applyFill="1" applyBorder="1" applyAlignment="1" applyProtection="1">
      <alignment horizontal="center"/>
    </xf>
    <xf numFmtId="0" fontId="1" fillId="4" borderId="7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/>
    </xf>
    <xf numFmtId="0" fontId="0" fillId="0" borderId="5" xfId="0" applyBorder="1" applyAlignment="1" applyProtection="1">
      <alignment horizontal="center" vertical="center"/>
    </xf>
    <xf numFmtId="164" fontId="0" fillId="0" borderId="4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0" fontId="2" fillId="6" borderId="0" xfId="0" applyFont="1" applyFill="1" applyProtection="1"/>
    <xf numFmtId="0" fontId="5" fillId="2" borderId="0" xfId="0" applyFont="1" applyFill="1" applyAlignment="1" applyProtection="1">
      <alignment horizontal="center"/>
    </xf>
    <xf numFmtId="2" fontId="2" fillId="2" borderId="0" xfId="0" applyNumberFormat="1" applyFont="1" applyFill="1" applyAlignment="1" applyProtection="1">
      <alignment horizontal="center"/>
    </xf>
    <xf numFmtId="0" fontId="3" fillId="0" borderId="0" xfId="0" applyFont="1" applyProtection="1"/>
    <xf numFmtId="0" fontId="2" fillId="0" borderId="0" xfId="0" applyFont="1" applyFill="1" applyBorder="1" applyAlignment="1" applyProtection="1"/>
    <xf numFmtId="0" fontId="0" fillId="0" borderId="0" xfId="0" applyFill="1" applyBorder="1" applyProtection="1"/>
    <xf numFmtId="0" fontId="0" fillId="0" borderId="0" xfId="0" applyFill="1" applyBorder="1" applyAlignment="1" applyProtection="1"/>
    <xf numFmtId="2" fontId="4" fillId="6" borderId="0" xfId="0" applyNumberFormat="1" applyFont="1" applyFill="1" applyAlignment="1" applyProtection="1">
      <alignment horizontal="center"/>
    </xf>
    <xf numFmtId="0" fontId="0" fillId="6" borderId="0" xfId="0" applyFill="1" applyAlignment="1" applyProtection="1">
      <alignment horizontal="center"/>
    </xf>
    <xf numFmtId="2" fontId="5" fillId="2" borderId="0" xfId="0" applyNumberFormat="1" applyFont="1" applyFill="1" applyAlignment="1" applyProtection="1">
      <alignment horizontal="center"/>
    </xf>
    <xf numFmtId="2" fontId="4" fillId="0" borderId="4" xfId="0" applyNumberFormat="1" applyFont="1" applyBorder="1" applyAlignment="1" applyProtection="1">
      <alignment horizontal="center"/>
    </xf>
    <xf numFmtId="0" fontId="1" fillId="7" borderId="4" xfId="0" applyFont="1" applyFill="1" applyBorder="1" applyAlignment="1" applyProtection="1">
      <alignment horizontal="right"/>
    </xf>
    <xf numFmtId="2" fontId="1" fillId="7" borderId="4" xfId="0" applyNumberFormat="1" applyFont="1" applyFill="1" applyBorder="1" applyAlignment="1" applyProtection="1">
      <alignment horizontal="right"/>
    </xf>
    <xf numFmtId="2" fontId="7" fillId="7" borderId="4" xfId="0" applyNumberFormat="1" applyFont="1" applyFill="1" applyBorder="1" applyAlignment="1" applyProtection="1">
      <alignment horizontal="center"/>
    </xf>
    <xf numFmtId="0" fontId="2" fillId="5" borderId="14" xfId="0" applyFont="1" applyFill="1" applyBorder="1" applyAlignment="1" applyProtection="1">
      <alignment horizontal="center" vertical="center" wrapText="1"/>
    </xf>
    <xf numFmtId="0" fontId="2" fillId="5" borderId="13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12</xdr:row>
      <xdr:rowOff>84613</xdr:rowOff>
    </xdr:from>
    <xdr:ext cx="65" cy="172227"/>
    <xdr:sp macro="" textlink="">
      <xdr:nvSpPr>
        <xdr:cNvPr id="2" name="TextBox 1"/>
        <xdr:cNvSpPr txBox="1"/>
      </xdr:nvSpPr>
      <xdr:spPr>
        <a:xfrm>
          <a:off x="5670518" y="237061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600075</xdr:colOff>
      <xdr:row>10</xdr:row>
      <xdr:rowOff>82550</xdr:rowOff>
    </xdr:from>
    <xdr:ext cx="65" cy="172227"/>
    <xdr:sp macro="" textlink="">
      <xdr:nvSpPr>
        <xdr:cNvPr id="3" name="TextBox 2"/>
        <xdr:cNvSpPr txBox="1"/>
      </xdr:nvSpPr>
      <xdr:spPr>
        <a:xfrm>
          <a:off x="5476875" y="1987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I18"/>
  <sheetViews>
    <sheetView showGridLines="0" tabSelected="1" zoomScale="104" zoomScaleNormal="104" zoomScalePageLayoutView="104" workbookViewId="0">
      <selection activeCell="C13" sqref="C13"/>
    </sheetView>
  </sheetViews>
  <sheetFormatPr defaultColWidth="9.140625" defaultRowHeight="15" x14ac:dyDescent="0.25"/>
  <cols>
    <col min="1" max="1" width="1.140625" style="3" customWidth="1"/>
    <col min="2" max="2" width="2.42578125" style="3" customWidth="1"/>
    <col min="3" max="3" width="11.42578125" style="3" customWidth="1"/>
    <col min="4" max="4" width="14.42578125" style="3" customWidth="1"/>
    <col min="5" max="5" width="17.140625" style="3" customWidth="1"/>
    <col min="6" max="6" width="19" style="3" customWidth="1"/>
    <col min="7" max="7" width="18.42578125" style="3" customWidth="1"/>
    <col min="8" max="16384" width="9.140625" style="3"/>
  </cols>
  <sheetData>
    <row r="2" spans="2:9" ht="15.75" thickBot="1" x14ac:dyDescent="0.3"/>
    <row r="3" spans="2:9" ht="17.45" customHeight="1" x14ac:dyDescent="0.25">
      <c r="C3" s="25" t="s">
        <v>8</v>
      </c>
      <c r="D3" s="26"/>
      <c r="E3" s="26"/>
      <c r="F3" s="26"/>
      <c r="G3" s="27"/>
    </row>
    <row r="4" spans="2:9" ht="15" customHeight="1" thickBot="1" x14ac:dyDescent="0.3">
      <c r="C4" s="28"/>
      <c r="D4" s="29"/>
      <c r="E4" s="29"/>
      <c r="F4" s="29"/>
      <c r="G4" s="30"/>
    </row>
    <row r="5" spans="2:9" x14ac:dyDescent="0.25">
      <c r="C5" s="4" t="s">
        <v>7</v>
      </c>
      <c r="D5" s="5" t="s">
        <v>6</v>
      </c>
      <c r="E5" s="5" t="s">
        <v>5</v>
      </c>
      <c r="F5" s="5" t="s">
        <v>4</v>
      </c>
      <c r="G5" s="6" t="s">
        <v>3</v>
      </c>
    </row>
    <row r="6" spans="2:9" ht="12.95" customHeight="1" x14ac:dyDescent="0.25">
      <c r="C6" s="7">
        <v>6</v>
      </c>
      <c r="D6" s="2">
        <v>3</v>
      </c>
      <c r="E6" s="21">
        <f>C6*D6</f>
        <v>18</v>
      </c>
      <c r="F6" s="8">
        <f>(C6-$E$11)^2</f>
        <v>5.0509087044319232</v>
      </c>
      <c r="G6" s="9">
        <f>F6*D6</f>
        <v>15.15272611329577</v>
      </c>
    </row>
    <row r="7" spans="2:9" ht="15.75" x14ac:dyDescent="0.25">
      <c r="C7" s="7">
        <v>7</v>
      </c>
      <c r="D7" s="2">
        <v>24</v>
      </c>
      <c r="E7" s="21">
        <f t="shared" ref="E7:E10" si="0">C7*D7</f>
        <v>168</v>
      </c>
      <c r="F7" s="8">
        <f t="shared" ref="F7:F10" si="1">(C7-$E$11)^2</f>
        <v>1.5560633436071825</v>
      </c>
      <c r="G7" s="9">
        <f t="shared" ref="G7:G10" si="2">F7*D7</f>
        <v>37.345520246572377</v>
      </c>
    </row>
    <row r="8" spans="2:9" ht="15.75" x14ac:dyDescent="0.25">
      <c r="C8" s="7">
        <v>8</v>
      </c>
      <c r="D8" s="2">
        <v>33</v>
      </c>
      <c r="E8" s="21">
        <f t="shared" si="0"/>
        <v>264</v>
      </c>
      <c r="F8" s="8">
        <f t="shared" si="1"/>
        <v>6.1217982782441907E-2</v>
      </c>
      <c r="G8" s="9">
        <f t="shared" si="2"/>
        <v>2.0201934318205828</v>
      </c>
    </row>
    <row r="9" spans="2:9" ht="15.75" x14ac:dyDescent="0.25">
      <c r="C9" s="7">
        <v>9</v>
      </c>
      <c r="D9" s="2">
        <v>20</v>
      </c>
      <c r="E9" s="21">
        <f t="shared" si="0"/>
        <v>180</v>
      </c>
      <c r="F9" s="8">
        <f t="shared" si="1"/>
        <v>0.56637262195770144</v>
      </c>
      <c r="G9" s="9">
        <f t="shared" si="2"/>
        <v>11.32745243915403</v>
      </c>
    </row>
    <row r="10" spans="2:9" ht="16.5" thickBot="1" x14ac:dyDescent="0.3">
      <c r="C10" s="10">
        <v>10</v>
      </c>
      <c r="D10" s="1">
        <v>17</v>
      </c>
      <c r="E10" s="21">
        <f t="shared" si="0"/>
        <v>170</v>
      </c>
      <c r="F10" s="8">
        <f t="shared" si="1"/>
        <v>3.0715272611329607</v>
      </c>
      <c r="G10" s="9">
        <f t="shared" si="2"/>
        <v>52.215963439260335</v>
      </c>
    </row>
    <row r="11" spans="2:9" ht="25.5" customHeight="1" x14ac:dyDescent="0.25">
      <c r="B11" s="11"/>
      <c r="C11" s="12" t="s">
        <v>2</v>
      </c>
      <c r="D11" s="12">
        <f>SUM(D6:D10)</f>
        <v>97</v>
      </c>
      <c r="E11" s="20">
        <f>SUM(E6:E10)/D11</f>
        <v>8.2474226804123703</v>
      </c>
      <c r="F11" s="13"/>
      <c r="G11" s="13">
        <f>SUM(G6:G10)</f>
        <v>118.0618556701031</v>
      </c>
    </row>
    <row r="12" spans="2:9" ht="15.75" x14ac:dyDescent="0.25">
      <c r="E12" s="18"/>
      <c r="F12" s="22" t="s">
        <v>1</v>
      </c>
      <c r="G12" s="24">
        <f>G11/D11</f>
        <v>1.2171325326814753</v>
      </c>
    </row>
    <row r="13" spans="2:9" ht="15.75" x14ac:dyDescent="0.25">
      <c r="E13" s="19"/>
      <c r="F13" s="23" t="s">
        <v>0</v>
      </c>
      <c r="G13" s="24">
        <f>SQRT(G12)</f>
        <v>1.1032372966327213</v>
      </c>
      <c r="I13" s="14"/>
    </row>
    <row r="16" spans="2:9" x14ac:dyDescent="0.25">
      <c r="C16" s="15"/>
      <c r="D16" s="15"/>
      <c r="E16" s="15"/>
      <c r="F16" s="15"/>
      <c r="H16" s="16"/>
    </row>
    <row r="17" spans="3:8" x14ac:dyDescent="0.25">
      <c r="C17" s="15"/>
      <c r="D17" s="15"/>
      <c r="E17" s="15"/>
      <c r="F17" s="15"/>
      <c r="G17" s="17"/>
      <c r="H17" s="16"/>
    </row>
    <row r="18" spans="3:8" x14ac:dyDescent="0.25">
      <c r="C18" s="16"/>
      <c r="D18" s="16"/>
      <c r="E18" s="16"/>
      <c r="F18" s="16"/>
      <c r="G18" s="16"/>
      <c r="H18" s="16"/>
    </row>
  </sheetData>
  <sheetProtection selectLockedCells="1"/>
  <mergeCells count="1">
    <mergeCell ref="C3:G4"/>
  </mergeCells>
  <pageMargins left="0.7" right="0.7" top="0.75" bottom="0.75" header="0.3" footer="0.3"/>
  <pageSetup paperSize="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Variance and Standard Deviation</vt:lpstr>
    </vt:vector>
  </TitlesOfParts>
  <Company>Thompson Rivers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2015-07-08T20:34:52Z</dcterms:created>
  <dcterms:modified xsi:type="dcterms:W3CDTF">2015-12-16T00:32:50Z</dcterms:modified>
</cp:coreProperties>
</file>